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C:\D\اصدرات نهائية 2023\التقارير الاقتصادية 2022\التجارة 2022\"/>
    </mc:Choice>
  </mc:AlternateContent>
  <xr:revisionPtr revIDLastSave="0" documentId="13_ncr:1_{93DD6959-CDD1-4C1B-9841-6B9A13CFCC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التجارة الداخلية 2022" sheetId="8" r:id="rId1"/>
  </sheets>
  <definedNames>
    <definedName name="_ftn1" localSheetId="0">'التجارة الداخلية 2022'!$B$79</definedName>
    <definedName name="_ftnref1" localSheetId="0">'التجارة الداخلية 2022'!#REF!</definedName>
    <definedName name="_Toc46054175" localSheetId="0">'التجارة الداخلية 2022'!$A$20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0" i="8" l="1"/>
  <c r="C78" i="8" s="1"/>
  <c r="C66" i="8"/>
  <c r="C67" i="8"/>
  <c r="C65" i="8"/>
  <c r="C55" i="8"/>
  <c r="C56" i="8"/>
  <c r="C54" i="8"/>
  <c r="C33" i="8"/>
  <c r="C34" i="8"/>
  <c r="C32" i="8"/>
  <c r="C23" i="8"/>
  <c r="C24" i="8"/>
  <c r="C22" i="8"/>
  <c r="B91" i="8"/>
  <c r="C89" i="8" s="1"/>
  <c r="C77" i="8" l="1"/>
  <c r="C88" i="8"/>
  <c r="C80" i="8"/>
  <c r="C91" i="8"/>
  <c r="C90" i="8"/>
  <c r="C79" i="8"/>
</calcChain>
</file>

<file path=xl/sharedStrings.xml><?xml version="1.0" encoding="utf-8"?>
<sst xmlns="http://schemas.openxmlformats.org/spreadsheetml/2006/main" count="95" uniqueCount="51">
  <si>
    <t>تجارة الجملة والتجزئة وإصلاح المركبات ذات المحركات والدراجات النارية</t>
  </si>
  <si>
    <t>تجارة الجملة، باستثناء المركبات ذات المحركات والدراجات النارية</t>
  </si>
  <si>
    <t>تجارة التجزئة، باستثناء المركبات ذات المحركات والدراجات النارية</t>
  </si>
  <si>
    <t>نوع النشاط</t>
  </si>
  <si>
    <t>الإجمالي</t>
  </si>
  <si>
    <t>النسبة المئوية</t>
  </si>
  <si>
    <t>القيمة : الدرهم</t>
  </si>
  <si>
    <t xml:space="preserve"> في حالة الاقتباس يرجى الإشارة إلى المطبوعة كالتالي:</t>
  </si>
  <si>
    <t>إخلاء المسؤلية</t>
  </si>
  <si>
    <t>شروط الإستخدام</t>
  </si>
  <si>
    <t>سياسة الخصوصية</t>
  </si>
  <si>
    <t xml:space="preserve">رخصة البيانات المفتوحة </t>
  </si>
  <si>
    <t>Disclaimer</t>
  </si>
  <si>
    <t>Terms and conditions</t>
  </si>
  <si>
    <t>Privacy policy</t>
  </si>
  <si>
    <t>Open data license</t>
  </si>
  <si>
    <t xml:space="preserve">النسبة المئوية </t>
  </si>
  <si>
    <t>عدد المنشآت</t>
  </si>
  <si>
    <t>ذكور</t>
  </si>
  <si>
    <t>إناث</t>
  </si>
  <si>
    <t>مواطن</t>
  </si>
  <si>
    <t>غير مواطن</t>
  </si>
  <si>
    <t>جدول (1/1/2)</t>
  </si>
  <si>
    <t xml:space="preserve">جدول (2/2/2)  </t>
  </si>
  <si>
    <t xml:space="preserve">[1] مجموع الأرقام قد لا يتطابق بسبب التقريب </t>
  </si>
  <si>
    <t xml:space="preserve">المصدر:مركز عجمان للإحصاء </t>
  </si>
  <si>
    <t>جميع الحقوق محفوظة – مركز الاحصاء  ، حكومة عجمان.الإمارات العربية المتحدة @ 2023</t>
  </si>
  <si>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للاحصاء ، حكومة عجمان ، دولة الإمارات العربية المتحدة .</t>
  </si>
  <si>
    <t>عدد العاملين</t>
  </si>
  <si>
    <t>الإنتاج الاجمالي</t>
  </si>
  <si>
    <t xml:space="preserve">الإجمالي </t>
  </si>
  <si>
    <t>التوزيع النسبى  للمنشآت العاملة في التجارة الداخلية حسب نوع النشاط في إمارة عجمان خلال عام 2021</t>
  </si>
  <si>
    <r>
      <t xml:space="preserve">التوزيع النسبي لإجمالي العاملين فى </t>
    </r>
    <r>
      <rPr>
        <b/>
        <sz val="14"/>
        <color theme="1"/>
        <rFont val="Sakkal Majalla"/>
      </rPr>
      <t xml:space="preserve">التجارة الداخلية </t>
    </r>
    <r>
      <rPr>
        <b/>
        <sz val="14"/>
        <color rgb="FF000000"/>
        <rFont val="Sakkal Majalla"/>
      </rPr>
      <t xml:space="preserve">حسب نوع النشاط في إمارة عجمان خلال عام 2021 </t>
    </r>
  </si>
  <si>
    <t>التوزيع النسبي لقيم تعويضات العاملين حسب نوع النشاط في إمارة عجمان خلال عام 2021</t>
  </si>
  <si>
    <t>التوزيع النسبي لقيم الإنتاج حسب نوع النشاط في إمارة عجمان خلال عام 2021</t>
  </si>
  <si>
    <t xml:space="preserve">التوزيع النسبي لإجمالي  قيم الإستهلاك الوسيط حسب نوع النشاط في إمارة عجمان خلال عام 2021  </t>
  </si>
  <si>
    <r>
      <t>جدول (1/1/2/2)</t>
    </r>
    <r>
      <rPr>
        <b/>
        <sz val="11"/>
        <color rgb="FF000000"/>
        <rFont val="Sakkal Majalla"/>
      </rPr>
      <t xml:space="preserve"> </t>
    </r>
  </si>
  <si>
    <r>
      <t>جدول (2/1/2/2)</t>
    </r>
    <r>
      <rPr>
        <b/>
        <sz val="11"/>
        <color rgb="FF000000"/>
        <rFont val="Sakkal Majalla"/>
      </rPr>
      <t xml:space="preserve"> </t>
    </r>
  </si>
  <si>
    <r>
      <t>جدول (1/3/2)</t>
    </r>
    <r>
      <rPr>
        <b/>
        <sz val="11"/>
        <color rgb="FF000000"/>
        <rFont val="Sakkal Majalla"/>
      </rPr>
      <t xml:space="preserve"> </t>
    </r>
  </si>
  <si>
    <r>
      <t>جدول(1/4/2)</t>
    </r>
    <r>
      <rPr>
        <b/>
        <sz val="11"/>
        <color theme="1"/>
        <rFont val="Sakkal Majalla"/>
      </rPr>
      <t xml:space="preserve"> </t>
    </r>
  </si>
  <si>
    <r>
      <t>جدول(1/5/2)</t>
    </r>
    <r>
      <rPr>
        <b/>
        <sz val="11"/>
        <color theme="1"/>
        <rFont val="Sakkal Majalla"/>
      </rPr>
      <t xml:space="preserve"> </t>
    </r>
  </si>
  <si>
    <t xml:space="preserve">التوزيع النسبي لإجمالي القيمة المضافة بحسب نوع النشاط في إمارة عجمان خلال عام 2021 </t>
  </si>
  <si>
    <t>أنشطة التجارة الداخلية فى إمارة عجمان  لعام 2022</t>
  </si>
  <si>
    <t>مركز عجمان للإحصاء   _  أنشطة التجارة الداخلية في إمارة عجمان  لعام 2022</t>
  </si>
  <si>
    <t>الإجمالي[1]</t>
  </si>
  <si>
    <t xml:space="preserve">تعويضات العاملين </t>
  </si>
  <si>
    <t>الإجمالي [1]</t>
  </si>
  <si>
    <t xml:space="preserve">[1] مجموع الأرقام والنسب قد لا يتطابق بسبب التقريب </t>
  </si>
  <si>
    <t>الإستهلاك الوسيط</t>
  </si>
  <si>
    <t>القيمة المضافة</t>
  </si>
  <si>
    <r>
      <t xml:space="preserve">إجمالي العاملين فى </t>
    </r>
    <r>
      <rPr>
        <b/>
        <sz val="14"/>
        <color theme="1"/>
        <rFont val="Sakkal Majalla"/>
      </rPr>
      <t xml:space="preserve">التجارة الداخلية </t>
    </r>
    <r>
      <rPr>
        <b/>
        <sz val="14"/>
        <color rgb="FF000000"/>
        <rFont val="Sakkal Majalla"/>
      </rPr>
      <t xml:space="preserve">حسب النوع في إمارة عجمان خلال عام 2021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</si>
</sst>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_-;\-* #,##0_-;_-* &quot;-&quot;??_-;_-@_-"/>
    <numFmt numFmtId="165" formatCode="%0.0"/>
    <numFmt numFmtId="166" formatCode="%0"/>
    <numFmt numFmtId="167" formatCode="_(* #,##0_);_(* \(#,##0\);_(* &quot;-&quot;??_);_(@_)"/>
    <numFmt numFmtId="168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FFFF"/>
      <name val="Sakkal Majalla"/>
    </font>
    <font>
      <sz val="12"/>
      <color theme="1"/>
      <name val="Sakkal Majalla"/>
    </font>
    <font>
      <b/>
      <sz val="12"/>
      <color theme="1"/>
      <name val="Sakkal Majalla"/>
    </font>
    <font>
      <sz val="10"/>
      <color rgb="FF000000"/>
      <name val="Sakkal Majalla"/>
    </font>
    <font>
      <b/>
      <sz val="14"/>
      <color rgb="FF000000"/>
      <name val="Sakkal Majalla"/>
    </font>
    <font>
      <b/>
      <sz val="14"/>
      <color theme="1"/>
      <name val="Sakkal Majalla"/>
    </font>
    <font>
      <sz val="11"/>
      <color theme="1"/>
      <name val="Sakkal Majalla"/>
    </font>
    <font>
      <b/>
      <sz val="11"/>
      <color theme="1"/>
      <name val="Sakkal Majalla"/>
    </font>
    <font>
      <sz val="10"/>
      <color theme="10"/>
      <name val="Sakkal Majalla"/>
    </font>
    <font>
      <b/>
      <sz val="22"/>
      <color rgb="FF826228"/>
      <name val="Sakkal Majalla"/>
    </font>
    <font>
      <sz val="12"/>
      <color rgb="FF000000"/>
      <name val="Sakkal Majalla"/>
    </font>
    <font>
      <sz val="11"/>
      <color rgb="FF000000"/>
      <name val="Sakkal Majalla"/>
    </font>
    <font>
      <b/>
      <sz val="12"/>
      <color rgb="FF000000"/>
      <name val="Sakkal Majalla"/>
    </font>
    <font>
      <b/>
      <sz val="11"/>
      <color rgb="FF000000"/>
      <name val="Sakkal Majalla"/>
    </font>
    <font>
      <sz val="12"/>
      <color theme="0"/>
      <name val="Sakkal Majalla"/>
    </font>
    <font>
      <b/>
      <u/>
      <sz val="11"/>
      <color theme="10"/>
      <name val="Sakkal Majalla"/>
    </font>
  </fonts>
  <fills count="4">
    <fill>
      <patternFill patternType="none"/>
    </fill>
    <fill>
      <patternFill patternType="gray125"/>
    </fill>
    <fill>
      <patternFill patternType="solid">
        <fgColor rgb="FF82622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/>
    </xf>
    <xf numFmtId="9" fontId="5" fillId="0" borderId="0" xfId="1" applyFont="1" applyBorder="1" applyAlignment="1">
      <alignment horizontal="center"/>
    </xf>
    <xf numFmtId="0" fontId="6" fillId="0" borderId="0" xfId="0" applyFont="1" applyAlignment="1">
      <alignment horizontal="right" vertical="center" readingOrder="2"/>
    </xf>
    <xf numFmtId="0" fontId="4" fillId="0" borderId="0" xfId="0" applyFont="1"/>
    <xf numFmtId="165" fontId="9" fillId="0" borderId="1" xfId="1" applyNumberFormat="1" applyFont="1" applyBorder="1" applyAlignment="1">
      <alignment horizontal="center"/>
    </xf>
    <xf numFmtId="166" fontId="10" fillId="0" borderId="1" xfId="1" applyNumberFormat="1" applyFont="1" applyBorder="1" applyAlignment="1">
      <alignment horizontal="center"/>
    </xf>
    <xf numFmtId="0" fontId="11" fillId="0" borderId="0" xfId="2" applyFont="1" applyAlignment="1">
      <alignment horizontal="right" vertical="center" readingOrder="2"/>
    </xf>
    <xf numFmtId="0" fontId="5" fillId="0" borderId="0" xfId="0" applyFont="1" applyAlignment="1">
      <alignment horizontal="right" vertical="center" readingOrder="2"/>
    </xf>
    <xf numFmtId="0" fontId="4" fillId="0" borderId="0" xfId="0" quotePrefix="1" applyFont="1" applyAlignment="1">
      <alignment horizontal="right" vertical="center" readingOrder="2"/>
    </xf>
    <xf numFmtId="3" fontId="13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readingOrder="2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/>
    <xf numFmtId="0" fontId="18" fillId="0" borderId="0" xfId="2" applyFont="1" applyFill="1" applyAlignment="1">
      <alignment horizontal="center"/>
    </xf>
    <xf numFmtId="0" fontId="18" fillId="0" borderId="0" xfId="2" applyFont="1" applyAlignment="1">
      <alignment horizontal="center"/>
    </xf>
    <xf numFmtId="164" fontId="10" fillId="0" borderId="0" xfId="0" applyNumberFormat="1" applyFont="1"/>
    <xf numFmtId="167" fontId="9" fillId="0" borderId="0" xfId="0" applyNumberFormat="1" applyFont="1"/>
    <xf numFmtId="168" fontId="9" fillId="0" borderId="0" xfId="1" applyNumberFormat="1" applyFont="1"/>
    <xf numFmtId="0" fontId="8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right" vertical="top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readingOrder="2"/>
    </xf>
    <xf numFmtId="0" fontId="12" fillId="3" borderId="0" xfId="0" applyFont="1" applyFill="1" applyAlignment="1">
      <alignment horizontal="center" vertical="center" wrapText="1" readingOrder="2"/>
    </xf>
    <xf numFmtId="0" fontId="4" fillId="0" borderId="0" xfId="0" applyFont="1" applyAlignment="1">
      <alignment horizontal="right" vertical="center" readingOrder="2"/>
    </xf>
  </cellXfs>
  <cellStyles count="4">
    <cellStyle name="Comma 2" xfId="3" xr:uid="{00000000-0005-0000-0000-000001000000}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26228"/>
      <color rgb="FFDCD2C5"/>
      <color rgb="FFDCB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76199</xdr:rowOff>
    </xdr:from>
    <xdr:to>
      <xdr:col>0</xdr:col>
      <xdr:colOff>2743200</xdr:colOff>
      <xdr:row>4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BD30F0-7DFA-460B-A26C-A6F0C74AA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5877900" y="76199"/>
          <a:ext cx="26670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109" TargetMode="External"/><Relationship Id="rId3" Type="http://schemas.openxmlformats.org/officeDocument/2006/relationships/hyperlink" Target="https://scc.ajman.ae/ar/node/105" TargetMode="External"/><Relationship Id="rId7" Type="http://schemas.openxmlformats.org/officeDocument/2006/relationships/hyperlink" Target="https://scc.ajman.ae/en/node/106" TargetMode="External"/><Relationship Id="rId2" Type="http://schemas.openxmlformats.org/officeDocument/2006/relationships/hyperlink" Target="https://scc.ajman.ae/ar/node/420" TargetMode="External"/><Relationship Id="rId1" Type="http://schemas.openxmlformats.org/officeDocument/2006/relationships/hyperlink" Target="https://scc.ajman.ae/ar/node/110" TargetMode="External"/><Relationship Id="rId6" Type="http://schemas.openxmlformats.org/officeDocument/2006/relationships/hyperlink" Target="https://scc.ajman.ae/en/node/542" TargetMode="External"/><Relationship Id="rId5" Type="http://schemas.openxmlformats.org/officeDocument/2006/relationships/hyperlink" Target="https://scc.ajman.ae/en/node/421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ar/node/54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93"/>
  <sheetViews>
    <sheetView showGridLines="0" rightToLeft="1" tabSelected="1" topLeftCell="A30" zoomScaleNormal="100" workbookViewId="0">
      <selection activeCell="A39" sqref="A39:F39"/>
    </sheetView>
  </sheetViews>
  <sheetFormatPr defaultRowHeight="18" x14ac:dyDescent="0.45"/>
  <cols>
    <col min="1" max="1" width="51.85546875" style="24" customWidth="1"/>
    <col min="2" max="2" width="19.5703125" style="24" customWidth="1"/>
    <col min="3" max="3" width="20.5703125" style="24" customWidth="1"/>
    <col min="4" max="4" width="45.5703125" style="24" bestFit="1" customWidth="1"/>
    <col min="5" max="5" width="17.140625" style="24" customWidth="1"/>
    <col min="6" max="6" width="13.85546875" style="24" customWidth="1"/>
    <col min="7" max="7" width="43.42578125" style="24" customWidth="1"/>
    <col min="8" max="8" width="19.7109375" style="24" customWidth="1"/>
    <col min="9" max="9" width="12.5703125" style="24" customWidth="1"/>
    <col min="10" max="10" width="11.140625" style="24" customWidth="1"/>
    <col min="11" max="16384" width="9.140625" style="24"/>
  </cols>
  <sheetData>
    <row r="2" spans="1:7" ht="18.75" x14ac:dyDescent="0.45">
      <c r="A2" s="23"/>
      <c r="C2" s="23"/>
      <c r="D2" s="23"/>
      <c r="E2" s="23"/>
      <c r="F2" s="23"/>
      <c r="G2" s="23"/>
    </row>
    <row r="8" spans="1:7" ht="32.25" x14ac:dyDescent="0.45">
      <c r="A8" s="35" t="s">
        <v>42</v>
      </c>
      <c r="B8" s="35"/>
      <c r="C8" s="35"/>
      <c r="D8" s="35"/>
      <c r="E8" s="35"/>
    </row>
    <row r="10" spans="1:7" ht="18.75" x14ac:dyDescent="0.45">
      <c r="A10" s="10" t="s">
        <v>26</v>
      </c>
      <c r="B10" s="6"/>
      <c r="C10" s="6"/>
      <c r="D10" s="6"/>
      <c r="E10" s="6"/>
    </row>
    <row r="11" spans="1:7" ht="33.75" customHeight="1" x14ac:dyDescent="0.45">
      <c r="A11" s="32" t="s">
        <v>27</v>
      </c>
      <c r="B11" s="32"/>
      <c r="C11" s="32"/>
      <c r="D11" s="32"/>
      <c r="E11" s="32"/>
      <c r="F11" s="32"/>
    </row>
    <row r="12" spans="1:7" ht="28.5" customHeight="1" x14ac:dyDescent="0.45">
      <c r="A12" s="11" t="s">
        <v>7</v>
      </c>
      <c r="B12" s="6"/>
      <c r="C12" s="6"/>
      <c r="D12" s="6"/>
      <c r="E12" s="6"/>
    </row>
    <row r="13" spans="1:7" ht="27.75" customHeight="1" x14ac:dyDescent="0.45">
      <c r="A13" s="36" t="s">
        <v>43</v>
      </c>
      <c r="B13" s="36"/>
      <c r="C13" s="6"/>
      <c r="D13" s="6"/>
      <c r="E13" s="6"/>
    </row>
    <row r="14" spans="1:7" ht="18.75" x14ac:dyDescent="0.45">
      <c r="A14" s="25" t="s">
        <v>8</v>
      </c>
      <c r="B14" s="25" t="s">
        <v>9</v>
      </c>
      <c r="C14" s="25" t="s">
        <v>10</v>
      </c>
      <c r="D14" s="25" t="s">
        <v>11</v>
      </c>
      <c r="E14" s="6"/>
    </row>
    <row r="15" spans="1:7" ht="18.75" x14ac:dyDescent="0.45">
      <c r="A15" s="26" t="s">
        <v>12</v>
      </c>
      <c r="B15" s="26" t="s">
        <v>13</v>
      </c>
      <c r="C15" s="26" t="s">
        <v>14</v>
      </c>
      <c r="D15" s="26" t="s">
        <v>15</v>
      </c>
      <c r="E15" s="6"/>
    </row>
    <row r="16" spans="1:7" ht="18.75" x14ac:dyDescent="0.45">
      <c r="A16" s="26"/>
      <c r="B16" s="26"/>
      <c r="C16" s="26"/>
      <c r="D16" s="26"/>
      <c r="E16" s="6"/>
    </row>
    <row r="17" spans="1:10" ht="18.75" x14ac:dyDescent="0.45">
      <c r="A17" s="26"/>
      <c r="B17" s="26"/>
      <c r="C17" s="26"/>
      <c r="D17" s="26"/>
      <c r="E17" s="6"/>
    </row>
    <row r="19" spans="1:10" ht="21.75" x14ac:dyDescent="0.45">
      <c r="A19" s="31" t="s">
        <v>22</v>
      </c>
      <c r="B19" s="31"/>
      <c r="C19" s="31"/>
      <c r="J19" s="4"/>
    </row>
    <row r="20" spans="1:10" ht="21.75" x14ac:dyDescent="0.45">
      <c r="A20" s="31" t="s">
        <v>31</v>
      </c>
      <c r="B20" s="31"/>
      <c r="C20" s="31"/>
      <c r="J20" s="4"/>
    </row>
    <row r="21" spans="1:10" ht="18.75" x14ac:dyDescent="0.45">
      <c r="A21" s="19" t="s">
        <v>3</v>
      </c>
      <c r="B21" s="18" t="s">
        <v>17</v>
      </c>
      <c r="C21" s="18" t="s">
        <v>5</v>
      </c>
      <c r="J21" s="4"/>
    </row>
    <row r="22" spans="1:10" ht="18.75" x14ac:dyDescent="0.45">
      <c r="A22" s="21" t="s">
        <v>1</v>
      </c>
      <c r="B22" s="12">
        <v>8145</v>
      </c>
      <c r="C22" s="7">
        <f>B22/$B$25</f>
        <v>0.46186560816557981</v>
      </c>
      <c r="J22" s="4"/>
    </row>
    <row r="23" spans="1:10" ht="18.75" x14ac:dyDescent="0.45">
      <c r="A23" s="21" t="s">
        <v>2</v>
      </c>
      <c r="B23" s="12">
        <v>7342</v>
      </c>
      <c r="C23" s="7">
        <f t="shared" ref="C23:C24" si="0">B23/$B$25</f>
        <v>0.41633115962574424</v>
      </c>
    </row>
    <row r="24" spans="1:10" ht="18.75" x14ac:dyDescent="0.45">
      <c r="A24" s="21" t="s">
        <v>0</v>
      </c>
      <c r="B24" s="12">
        <v>2148</v>
      </c>
      <c r="C24" s="7">
        <f t="shared" si="0"/>
        <v>0.12180323220867594</v>
      </c>
    </row>
    <row r="25" spans="1:10" ht="18.75" x14ac:dyDescent="0.45">
      <c r="A25" s="19" t="s">
        <v>4</v>
      </c>
      <c r="B25" s="13">
        <v>17635</v>
      </c>
      <c r="C25" s="8">
        <v>1</v>
      </c>
    </row>
    <row r="26" spans="1:10" x14ac:dyDescent="0.45">
      <c r="A26" s="5" t="s">
        <v>25</v>
      </c>
      <c r="B26" s="27"/>
      <c r="C26" s="27"/>
      <c r="G26" s="27"/>
    </row>
    <row r="27" spans="1:10" x14ac:dyDescent="0.45">
      <c r="B27" s="27"/>
      <c r="C27" s="27"/>
      <c r="G27" s="27"/>
    </row>
    <row r="28" spans="1:10" x14ac:dyDescent="0.45">
      <c r="B28" s="27"/>
      <c r="C28" s="27"/>
      <c r="G28" s="27"/>
    </row>
    <row r="29" spans="1:10" ht="21.75" x14ac:dyDescent="0.45">
      <c r="A29" s="31" t="s">
        <v>36</v>
      </c>
      <c r="B29" s="31"/>
      <c r="C29" s="31"/>
      <c r="G29" s="27"/>
    </row>
    <row r="30" spans="1:10" ht="21.75" x14ac:dyDescent="0.45">
      <c r="A30" s="31" t="s">
        <v>32</v>
      </c>
      <c r="B30" s="31"/>
      <c r="C30" s="31"/>
    </row>
    <row r="31" spans="1:10" ht="18.75" x14ac:dyDescent="0.45">
      <c r="A31" s="18" t="s">
        <v>3</v>
      </c>
      <c r="B31" s="18" t="s">
        <v>28</v>
      </c>
      <c r="C31" s="18" t="s">
        <v>5</v>
      </c>
    </row>
    <row r="32" spans="1:10" ht="18.75" x14ac:dyDescent="0.45">
      <c r="A32" s="20" t="s">
        <v>2</v>
      </c>
      <c r="B32" s="12">
        <v>29632</v>
      </c>
      <c r="C32" s="7">
        <f>B32/$B$35</f>
        <v>0.45877070753986687</v>
      </c>
    </row>
    <row r="33" spans="1:6" ht="18.75" x14ac:dyDescent="0.45">
      <c r="A33" s="20" t="s">
        <v>1</v>
      </c>
      <c r="B33" s="12">
        <v>27247</v>
      </c>
      <c r="C33" s="7">
        <f t="shared" ref="C33:C34" si="1">B33/$B$35</f>
        <v>0.42184548691747947</v>
      </c>
    </row>
    <row r="34" spans="1:6" ht="18.75" x14ac:dyDescent="0.45">
      <c r="A34" s="20" t="s">
        <v>0</v>
      </c>
      <c r="B34" s="12">
        <v>7711</v>
      </c>
      <c r="C34" s="7">
        <f t="shared" si="1"/>
        <v>0.11938380554265367</v>
      </c>
    </row>
    <row r="35" spans="1:6" ht="18.75" x14ac:dyDescent="0.45">
      <c r="A35" s="18" t="s">
        <v>4</v>
      </c>
      <c r="B35" s="13">
        <v>64590</v>
      </c>
      <c r="C35" s="8">
        <v>1</v>
      </c>
    </row>
    <row r="36" spans="1:6" ht="18.75" x14ac:dyDescent="0.45">
      <c r="A36" s="5" t="s">
        <v>25</v>
      </c>
      <c r="B36" s="3"/>
      <c r="C36" s="4"/>
    </row>
    <row r="37" spans="1:6" ht="18.75" x14ac:dyDescent="0.45">
      <c r="A37" s="5"/>
      <c r="B37" s="3"/>
      <c r="C37" s="4"/>
    </row>
    <row r="38" spans="1:6" ht="21.75" x14ac:dyDescent="0.45">
      <c r="A38" s="31" t="s">
        <v>37</v>
      </c>
      <c r="B38" s="31"/>
      <c r="C38" s="31"/>
      <c r="D38" s="31"/>
      <c r="E38" s="31"/>
      <c r="F38" s="31"/>
    </row>
    <row r="39" spans="1:6" ht="21.75" x14ac:dyDescent="0.45">
      <c r="A39" s="31" t="s">
        <v>50</v>
      </c>
      <c r="B39" s="31"/>
      <c r="C39" s="31"/>
      <c r="D39" s="31"/>
      <c r="E39" s="31"/>
      <c r="F39" s="31"/>
    </row>
    <row r="40" spans="1:6" ht="18.75" x14ac:dyDescent="0.45">
      <c r="A40" s="5"/>
      <c r="B40" s="3"/>
      <c r="C40" s="4"/>
    </row>
    <row r="41" spans="1:6" ht="18.75" x14ac:dyDescent="0.45">
      <c r="A41" s="33" t="s">
        <v>3</v>
      </c>
      <c r="B41" s="34" t="s">
        <v>20</v>
      </c>
      <c r="C41" s="34"/>
      <c r="D41" s="34" t="s">
        <v>21</v>
      </c>
      <c r="E41" s="34"/>
      <c r="F41" s="34" t="s">
        <v>4</v>
      </c>
    </row>
    <row r="42" spans="1:6" ht="18.75" x14ac:dyDescent="0.45">
      <c r="A42" s="33"/>
      <c r="B42" s="19" t="s">
        <v>18</v>
      </c>
      <c r="C42" s="19" t="s">
        <v>19</v>
      </c>
      <c r="D42" s="19" t="s">
        <v>18</v>
      </c>
      <c r="E42" s="19" t="s">
        <v>19</v>
      </c>
      <c r="F42" s="34"/>
    </row>
    <row r="43" spans="1:6" ht="18.75" x14ac:dyDescent="0.45">
      <c r="A43" s="19" t="s">
        <v>2</v>
      </c>
      <c r="B43" s="14">
        <v>135</v>
      </c>
      <c r="C43" s="14">
        <v>108</v>
      </c>
      <c r="D43" s="12">
        <v>26603</v>
      </c>
      <c r="E43" s="12">
        <v>2786</v>
      </c>
      <c r="F43" s="13">
        <v>29632</v>
      </c>
    </row>
    <row r="44" spans="1:6" ht="18.75" x14ac:dyDescent="0.45">
      <c r="A44" s="19" t="s">
        <v>1</v>
      </c>
      <c r="B44" s="14">
        <v>418</v>
      </c>
      <c r="C44" s="14">
        <v>0</v>
      </c>
      <c r="D44" s="12">
        <v>24563</v>
      </c>
      <c r="E44" s="12">
        <v>2265</v>
      </c>
      <c r="F44" s="13">
        <v>27247</v>
      </c>
    </row>
    <row r="45" spans="1:6" ht="18.75" x14ac:dyDescent="0.45">
      <c r="A45" s="19" t="s">
        <v>0</v>
      </c>
      <c r="B45" s="14">
        <v>8</v>
      </c>
      <c r="C45" s="14">
        <v>0</v>
      </c>
      <c r="D45" s="12">
        <v>7695</v>
      </c>
      <c r="E45" s="14">
        <v>8</v>
      </c>
      <c r="F45" s="13">
        <v>7711</v>
      </c>
    </row>
    <row r="46" spans="1:6" ht="18.75" x14ac:dyDescent="0.45">
      <c r="A46" s="18" t="s">
        <v>44</v>
      </c>
      <c r="B46" s="15">
        <v>561</v>
      </c>
      <c r="C46" s="15">
        <v>108</v>
      </c>
      <c r="D46" s="13">
        <v>58862</v>
      </c>
      <c r="E46" s="13">
        <v>5059</v>
      </c>
      <c r="F46" s="13">
        <v>64590</v>
      </c>
    </row>
    <row r="47" spans="1:6" ht="18.75" x14ac:dyDescent="0.45">
      <c r="A47" s="5" t="s">
        <v>25</v>
      </c>
      <c r="B47" s="3"/>
      <c r="C47" s="4"/>
    </row>
    <row r="48" spans="1:6" x14ac:dyDescent="0.45">
      <c r="A48" s="9" t="s">
        <v>24</v>
      </c>
    </row>
    <row r="50" spans="1:4" ht="21.75" x14ac:dyDescent="0.45">
      <c r="A50" s="31" t="s">
        <v>23</v>
      </c>
      <c r="B50" s="31"/>
      <c r="C50" s="31"/>
    </row>
    <row r="51" spans="1:4" ht="21.75" x14ac:dyDescent="0.45">
      <c r="A51" s="31" t="s">
        <v>33</v>
      </c>
      <c r="B51" s="31"/>
      <c r="C51" s="31"/>
    </row>
    <row r="52" spans="1:4" x14ac:dyDescent="0.45">
      <c r="A52" s="2" t="s">
        <v>6</v>
      </c>
    </row>
    <row r="53" spans="1:4" ht="18.75" x14ac:dyDescent="0.45">
      <c r="A53" s="19" t="s">
        <v>3</v>
      </c>
      <c r="B53" s="18" t="s">
        <v>45</v>
      </c>
      <c r="C53" s="18" t="s">
        <v>16</v>
      </c>
    </row>
    <row r="54" spans="1:4" ht="18.75" x14ac:dyDescent="0.45">
      <c r="A54" s="20" t="s">
        <v>2</v>
      </c>
      <c r="B54" s="12">
        <v>824227109</v>
      </c>
      <c r="C54" s="16">
        <f>B54/$B$57</f>
        <v>0.46490196242612986</v>
      </c>
      <c r="D54" s="29"/>
    </row>
    <row r="55" spans="1:4" ht="18.75" x14ac:dyDescent="0.45">
      <c r="A55" s="20" t="s">
        <v>1</v>
      </c>
      <c r="B55" s="12">
        <v>807300501</v>
      </c>
      <c r="C55" s="16">
        <f t="shared" ref="C55:C56" si="2">B55/$B$57</f>
        <v>0.45535457774235594</v>
      </c>
    </row>
    <row r="56" spans="1:4" ht="18.75" x14ac:dyDescent="0.45">
      <c r="A56" s="20" t="s">
        <v>0</v>
      </c>
      <c r="B56" s="12">
        <v>141377594</v>
      </c>
      <c r="C56" s="16">
        <f t="shared" si="2"/>
        <v>7.9743459267468286E-2</v>
      </c>
    </row>
    <row r="57" spans="1:4" ht="18.75" x14ac:dyDescent="0.45">
      <c r="A57" s="19" t="s">
        <v>46</v>
      </c>
      <c r="B57" s="13">
        <v>1772905205</v>
      </c>
      <c r="C57" s="17">
        <v>1</v>
      </c>
    </row>
    <row r="58" spans="1:4" x14ac:dyDescent="0.45">
      <c r="A58" s="5" t="s">
        <v>25</v>
      </c>
    </row>
    <row r="59" spans="1:4" x14ac:dyDescent="0.45">
      <c r="A59" s="9" t="s">
        <v>24</v>
      </c>
    </row>
    <row r="61" spans="1:4" ht="21.75" x14ac:dyDescent="0.45">
      <c r="A61" s="31" t="s">
        <v>38</v>
      </c>
      <c r="B61" s="31"/>
      <c r="C61" s="31"/>
    </row>
    <row r="62" spans="1:4" ht="21.75" x14ac:dyDescent="0.45">
      <c r="A62" s="31" t="s">
        <v>34</v>
      </c>
      <c r="B62" s="31"/>
      <c r="C62" s="31"/>
    </row>
    <row r="63" spans="1:4" x14ac:dyDescent="0.45">
      <c r="A63" s="2" t="s">
        <v>6</v>
      </c>
    </row>
    <row r="64" spans="1:4" ht="18.75" x14ac:dyDescent="0.45">
      <c r="A64" s="19" t="s">
        <v>3</v>
      </c>
      <c r="B64" s="18" t="s">
        <v>29</v>
      </c>
      <c r="C64" s="18" t="s">
        <v>5</v>
      </c>
    </row>
    <row r="65" spans="1:3" ht="18.75" x14ac:dyDescent="0.45">
      <c r="A65" s="22" t="s">
        <v>2</v>
      </c>
      <c r="B65" s="12">
        <v>4413839580</v>
      </c>
      <c r="C65" s="16">
        <f>B65/$B$68</f>
        <v>0.51570650858550005</v>
      </c>
    </row>
    <row r="66" spans="1:3" ht="18.75" x14ac:dyDescent="0.45">
      <c r="A66" s="22" t="s">
        <v>1</v>
      </c>
      <c r="B66" s="12">
        <v>3590692899</v>
      </c>
      <c r="C66" s="16">
        <f t="shared" ref="C66:C67" si="3">B66/$B$68</f>
        <v>0.41953126405786534</v>
      </c>
    </row>
    <row r="67" spans="1:3" ht="18.75" x14ac:dyDescent="0.45">
      <c r="A67" s="22" t="s">
        <v>0</v>
      </c>
      <c r="B67" s="12">
        <v>554288296</v>
      </c>
      <c r="C67" s="16">
        <f t="shared" si="3"/>
        <v>6.4762227239796105E-2</v>
      </c>
    </row>
    <row r="68" spans="1:3" ht="18.75" x14ac:dyDescent="0.45">
      <c r="A68" s="19" t="s">
        <v>46</v>
      </c>
      <c r="B68" s="13">
        <v>8558820776</v>
      </c>
      <c r="C68" s="17">
        <v>1</v>
      </c>
    </row>
    <row r="69" spans="1:3" x14ac:dyDescent="0.45">
      <c r="A69" s="5" t="s">
        <v>25</v>
      </c>
    </row>
    <row r="70" spans="1:3" x14ac:dyDescent="0.45">
      <c r="A70" s="9" t="s">
        <v>47</v>
      </c>
    </row>
    <row r="71" spans="1:3" x14ac:dyDescent="0.45">
      <c r="A71" s="5"/>
    </row>
    <row r="72" spans="1:3" x14ac:dyDescent="0.45">
      <c r="A72" s="5"/>
    </row>
    <row r="73" spans="1:3" ht="21.75" x14ac:dyDescent="0.45">
      <c r="A73" s="30" t="s">
        <v>39</v>
      </c>
      <c r="B73" s="30"/>
      <c r="C73" s="30"/>
    </row>
    <row r="74" spans="1:3" ht="21.75" x14ac:dyDescent="0.45">
      <c r="A74" s="30" t="s">
        <v>35</v>
      </c>
      <c r="B74" s="30"/>
      <c r="C74" s="30"/>
    </row>
    <row r="75" spans="1:3" x14ac:dyDescent="0.45">
      <c r="A75" s="2" t="s">
        <v>6</v>
      </c>
    </row>
    <row r="76" spans="1:3" ht="18.75" x14ac:dyDescent="0.45">
      <c r="A76" s="18" t="s">
        <v>3</v>
      </c>
      <c r="B76" s="18" t="s">
        <v>48</v>
      </c>
      <c r="C76" s="18" t="s">
        <v>5</v>
      </c>
    </row>
    <row r="77" spans="1:3" ht="18.75" x14ac:dyDescent="0.45">
      <c r="A77" s="20" t="s">
        <v>2</v>
      </c>
      <c r="B77" s="12">
        <v>1461970392.37818</v>
      </c>
      <c r="C77" s="7">
        <f>B77/$B$80</f>
        <v>0.48497716939417013</v>
      </c>
    </row>
    <row r="78" spans="1:3" ht="18.75" x14ac:dyDescent="0.45">
      <c r="A78" s="20" t="s">
        <v>1</v>
      </c>
      <c r="B78" s="12">
        <v>1341408468.5378485</v>
      </c>
      <c r="C78" s="7">
        <f t="shared" ref="C78:C80" si="4">B78/$B$80</f>
        <v>0.44498334950176655</v>
      </c>
    </row>
    <row r="79" spans="1:3" ht="18.75" x14ac:dyDescent="0.45">
      <c r="A79" s="20" t="s">
        <v>0</v>
      </c>
      <c r="B79" s="12">
        <v>211134985.5903185</v>
      </c>
      <c r="C79" s="7">
        <f t="shared" si="4"/>
        <v>7.0039481104063314E-2</v>
      </c>
    </row>
    <row r="80" spans="1:3" ht="18.75" x14ac:dyDescent="0.45">
      <c r="A80" s="1" t="s">
        <v>4</v>
      </c>
      <c r="B80" s="13">
        <f>SUM(B77:B79)</f>
        <v>3014513846.5063472</v>
      </c>
      <c r="C80" s="8">
        <f t="shared" si="4"/>
        <v>1</v>
      </c>
    </row>
    <row r="81" spans="1:3" x14ac:dyDescent="0.45">
      <c r="A81" s="5" t="s">
        <v>25</v>
      </c>
    </row>
    <row r="82" spans="1:3" x14ac:dyDescent="0.45">
      <c r="A82" s="9"/>
    </row>
    <row r="83" spans="1:3" x14ac:dyDescent="0.45">
      <c r="A83" s="5"/>
    </row>
    <row r="84" spans="1:3" ht="21.75" x14ac:dyDescent="0.45">
      <c r="A84" s="30" t="s">
        <v>40</v>
      </c>
      <c r="B84" s="30"/>
      <c r="C84" s="30"/>
    </row>
    <row r="85" spans="1:3" ht="21.75" x14ac:dyDescent="0.45">
      <c r="A85" s="31" t="s">
        <v>41</v>
      </c>
      <c r="B85" s="31"/>
      <c r="C85" s="31"/>
    </row>
    <row r="86" spans="1:3" x14ac:dyDescent="0.45">
      <c r="A86" s="2" t="s">
        <v>6</v>
      </c>
    </row>
    <row r="87" spans="1:3" ht="18.75" x14ac:dyDescent="0.45">
      <c r="A87" s="18" t="s">
        <v>3</v>
      </c>
      <c r="B87" s="18" t="s">
        <v>49</v>
      </c>
      <c r="C87" s="18" t="s">
        <v>5</v>
      </c>
    </row>
    <row r="88" spans="1:3" ht="18.75" x14ac:dyDescent="0.45">
      <c r="A88" s="20" t="s">
        <v>2</v>
      </c>
      <c r="B88" s="12">
        <v>2951869187.9945703</v>
      </c>
      <c r="C88" s="7">
        <f>B88/$B$91</f>
        <v>0.53241446149727623</v>
      </c>
    </row>
    <row r="89" spans="1:3" ht="18.75" x14ac:dyDescent="0.45">
      <c r="A89" s="20" t="s">
        <v>1</v>
      </c>
      <c r="B89" s="12">
        <v>2249284430.392848</v>
      </c>
      <c r="C89" s="7">
        <f t="shared" ref="C89:C91" si="5">B89/$B$91</f>
        <v>0.40569262473836248</v>
      </c>
    </row>
    <row r="90" spans="1:3" ht="18.75" x14ac:dyDescent="0.45">
      <c r="A90" s="20" t="s">
        <v>0</v>
      </c>
      <c r="B90" s="12">
        <v>343153310.64153999</v>
      </c>
      <c r="C90" s="7">
        <f t="shared" si="5"/>
        <v>6.189291376436127E-2</v>
      </c>
    </row>
    <row r="91" spans="1:3" ht="18.75" x14ac:dyDescent="0.45">
      <c r="A91" s="20" t="s">
        <v>30</v>
      </c>
      <c r="B91" s="13">
        <f>SUM(B88:B90)</f>
        <v>5544306929.0289583</v>
      </c>
      <c r="C91" s="8">
        <f t="shared" si="5"/>
        <v>1</v>
      </c>
    </row>
    <row r="92" spans="1:3" x14ac:dyDescent="0.45">
      <c r="A92" s="5" t="s">
        <v>25</v>
      </c>
      <c r="B92" s="28"/>
    </row>
    <row r="93" spans="1:3" x14ac:dyDescent="0.45">
      <c r="A93" s="9"/>
    </row>
  </sheetData>
  <mergeCells count="21">
    <mergeCell ref="A8:E8"/>
    <mergeCell ref="A13:B13"/>
    <mergeCell ref="A62:C62"/>
    <mergeCell ref="A51:C51"/>
    <mergeCell ref="A30:C30"/>
    <mergeCell ref="A20:C20"/>
    <mergeCell ref="A19:C19"/>
    <mergeCell ref="A29:C29"/>
    <mergeCell ref="A38:F38"/>
    <mergeCell ref="A61:C61"/>
    <mergeCell ref="A73:C73"/>
    <mergeCell ref="A39:F39"/>
    <mergeCell ref="A11:F11"/>
    <mergeCell ref="A85:C85"/>
    <mergeCell ref="A74:C74"/>
    <mergeCell ref="A84:C84"/>
    <mergeCell ref="A41:A42"/>
    <mergeCell ref="B41:C41"/>
    <mergeCell ref="D41:E41"/>
    <mergeCell ref="F41:F42"/>
    <mergeCell ref="A50:C50"/>
  </mergeCells>
  <hyperlinks>
    <hyperlink ref="A14" r:id="rId1" xr:uid="{00000000-0004-0000-0000-000000000000}"/>
    <hyperlink ref="B14" r:id="rId2" xr:uid="{00000000-0004-0000-0000-000001000000}"/>
    <hyperlink ref="C14" r:id="rId3" xr:uid="{00000000-0004-0000-0000-000002000000}"/>
    <hyperlink ref="D14" r:id="rId4" xr:uid="{00000000-0004-0000-0000-000003000000}"/>
    <hyperlink ref="B15" r:id="rId5" xr:uid="{00000000-0004-0000-0000-000004000000}"/>
    <hyperlink ref="D15" r:id="rId6" xr:uid="{00000000-0004-0000-0000-000005000000}"/>
    <hyperlink ref="C15" r:id="rId7" xr:uid="{00000000-0004-0000-0000-000006000000}"/>
    <hyperlink ref="A15" r:id="rId8" xr:uid="{00000000-0004-0000-0000-000007000000}"/>
    <hyperlink ref="B76" location="_ftn1" display="_ftn1" xr:uid="{00000000-0004-0000-0000-000008000000}"/>
    <hyperlink ref="B87" location="_ftn1" display="_ftn1" xr:uid="{00000000-0004-0000-0000-00000A000000}"/>
    <hyperlink ref="A48" location="_ftnref1" display="_ftnref1" xr:uid="{DD15CFC7-7B72-4AAB-9B13-168E74EA9F22}"/>
    <hyperlink ref="A59" location="_ftnref1" display="_ftnref1" xr:uid="{393B77EF-BAFC-4F4B-9007-50AD99EDB426}"/>
    <hyperlink ref="A70" location="_ftnref1" display="_ftnref1" xr:uid="{E522897B-3879-4A6C-B3B3-4E4EF4CCB63D}"/>
  </hyperlinks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التجارة الداخلية 2022</vt:lpstr>
      <vt:lpstr>'التجارة الداخلية 2022'!_ftn1</vt:lpstr>
      <vt:lpstr>'التجارة الداخلية 2022'!_Toc46054175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Nedal Abu Shunaig</dc:creator>
  <cp:lastModifiedBy>Abdelnaser Mohamed</cp:lastModifiedBy>
  <dcterms:created xsi:type="dcterms:W3CDTF">2015-06-05T18:17:20Z</dcterms:created>
  <dcterms:modified xsi:type="dcterms:W3CDTF">2023-09-25T06:27:08Z</dcterms:modified>
</cp:coreProperties>
</file>